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1580"/>
  </bookViews>
  <sheets>
    <sheet name="Załącznik 1A" sheetId="2" r:id="rId1"/>
  </sheets>
  <definedNames>
    <definedName name="_xlnm.Print_Area" localSheetId="0">'Załącznik 1A'!$A$1:$M$26</definedName>
  </definedNames>
  <calcPr calcId="145621"/>
</workbook>
</file>

<file path=xl/calcChain.xml><?xml version="1.0" encoding="utf-8"?>
<calcChain xmlns="http://schemas.openxmlformats.org/spreadsheetml/2006/main">
  <c r="F19" i="2" l="1"/>
  <c r="D19" i="2"/>
  <c r="G19" i="2" s="1"/>
</calcChain>
</file>

<file path=xl/sharedStrings.xml><?xml version="1.0" encoding="utf-8"?>
<sst xmlns="http://schemas.openxmlformats.org/spreadsheetml/2006/main" count="95" uniqueCount="86">
  <si>
    <t>Ręcznik składanka</t>
  </si>
  <si>
    <t>Worki</t>
  </si>
  <si>
    <t xml:space="preserve"> (zabezpiecza Szpital)</t>
  </si>
  <si>
    <t>Uwagi Zamawiającego</t>
  </si>
  <si>
    <t>FORMULARZ WYCENY</t>
  </si>
  <si>
    <t>Rękawiczki jednorazowe nirylowe lub lateksowe</t>
  </si>
  <si>
    <t>Zamawiający dopuszcza jedynie użycie rękawiczek jednorazowego użytku nitrylowych lub lateksowych. Oferta, która nie spełni tego wymogu będzie odrzucona.</t>
  </si>
  <si>
    <t>Mycie rąk - mydło w płynie</t>
  </si>
  <si>
    <t>Dezynfekcja rąk - preparat do dezynfekcji</t>
  </si>
  <si>
    <t>36 ml</t>
  </si>
  <si>
    <t>24 listki</t>
  </si>
  <si>
    <t>ilość niezbędna do realizacji obsługi 400 zgonów</t>
  </si>
  <si>
    <t>14400 ml</t>
  </si>
  <si>
    <t>9600 listków</t>
  </si>
  <si>
    <t>24 ml</t>
  </si>
  <si>
    <t>9600 ml</t>
  </si>
  <si>
    <t>8 szt</t>
  </si>
  <si>
    <t>3200 szt</t>
  </si>
  <si>
    <t>Fartuch foliowy</t>
  </si>
  <si>
    <t>Fartuch wielokrotnego użytku</t>
  </si>
  <si>
    <t>Dezynfekcja fartucha wielokrotnego użytku</t>
  </si>
  <si>
    <t>Dezynfekcja wózka do przewozu zwłok i samochodu do transportu zwok</t>
  </si>
  <si>
    <t>20 ml</t>
  </si>
  <si>
    <t>8000 ml</t>
  </si>
  <si>
    <t>Odbiór zwłok</t>
  </si>
  <si>
    <t>4 chusteczki</t>
  </si>
  <si>
    <t>1600 szt</t>
  </si>
  <si>
    <t>12 ml</t>
  </si>
  <si>
    <t>240 ml</t>
  </si>
  <si>
    <t>8 listków</t>
  </si>
  <si>
    <t>160 listków</t>
  </si>
  <si>
    <t>48 ml</t>
  </si>
  <si>
    <t>960 ml</t>
  </si>
  <si>
    <t>16 szt</t>
  </si>
  <si>
    <t>320 szt</t>
  </si>
  <si>
    <t>4 szt</t>
  </si>
  <si>
    <t>80 szt</t>
  </si>
  <si>
    <t>Wyliczenie ilości</t>
  </si>
  <si>
    <t>Zamawiający nie wymaga mydłą antybakteryjnego. Zamawiający nie dopuszcza zredukowania ilości myć ani redukcji użytego preparatu. Zamawiający dla potwierdzenia oferowanej ceny będzie wymagał przedstawienia oferty ze sklepu lub paragonu/faktury zakupu</t>
  </si>
  <si>
    <t>wyliczono dla papieru składanka w tzw liskach. Zamawiający dopuszca również ręczniki papierowe w rolce. Ilośc listków odpowiada ilości kawałkow ręcznika</t>
  </si>
  <si>
    <t>Dla zapewnienia odpowiedniego poziomu bezpieczeństwa, środek powinien działać co najmniej bakterio-, wiruso-, grzybo- oraz prątkobójczo, a także być dopuszczony przez odpowiednie instytucje (Sanepid)</t>
  </si>
  <si>
    <t>Dopuszczono fartuch foliowy jednorazowy lub zmywalny fartuch wielokrotnego użytku przeznaczony do dezynfekcji preparatami z grupy środków o pełnym spektrum biobójczym (bakteriobójczym, wirusobójczym, grzybobójczym). Nie dopuszczono fartucha materiałowego.  W przypadku fartucha wielokrotnego użytku należy wpisać 0,00. W polu "Uwagi Wykonawcy" należy wpisać dokonany wybór, czyli rodzaj fartucha.</t>
  </si>
  <si>
    <r>
      <rPr>
        <u/>
        <sz val="11"/>
        <color theme="1"/>
        <rFont val="Arial Narrow"/>
        <family val="2"/>
        <charset val="238"/>
      </rPr>
      <t xml:space="preserve">
</t>
    </r>
    <r>
      <rPr>
        <sz val="11"/>
        <color theme="1"/>
        <rFont val="Arial Narrow"/>
        <family val="2"/>
        <charset val="238"/>
      </rPr>
      <t xml:space="preserve">Zamawiający ustala, że dopuszcza do dezynfekcji produkty z grupy środków o pełnym spektrum biobójczym, tj. działaniu bakteriobójczym, wirusobójczym i grzybobójczym. Środki te mogą występować w formie płynu (koncentratu, rozcieńczanego zgodnie z zaleceniami producenta) lub w postaci chusteczek dezynfekcyjnych z tej samej grupy preparatów biobójczych.
Dla potwierdzenia skuteczności zastosowanego preparatu, Zamawiający zastrzega sobie prawo do wezwania Wykonawcy do przedłożenia karty charakterystyki środka dezynfekcyjnego.
</t>
    </r>
  </si>
  <si>
    <t>400 ml</t>
  </si>
  <si>
    <t xml:space="preserve">Inne koszty Wykonawcy </t>
  </si>
  <si>
    <t>Ilość niezbędna wymagana do odbioru 1 zwłok</t>
  </si>
  <si>
    <t>Ilość niezbędna wymagana przy obsłudze 1 sekcji zwłok</t>
  </si>
  <si>
    <t>Ilość niezbędna wymagana do realizacji obsługi 20 sekcji zwłok</t>
  </si>
  <si>
    <t>Sekcje zwłok</t>
  </si>
  <si>
    <t>Pozycja/czynność/opis</t>
  </si>
  <si>
    <t>80 chusteczek</t>
  </si>
  <si>
    <t>120 km</t>
  </si>
  <si>
    <t xml:space="preserve">Koszt transportu zwłok </t>
  </si>
  <si>
    <r>
      <rPr>
        <i/>
        <sz val="11"/>
        <color theme="1"/>
        <rFont val="Arial Narrow"/>
        <family val="2"/>
        <charset val="238"/>
      </rPr>
      <t>Do 1 mycia rąk przez 1 os należy zużyć - 6 ml mydła</t>
    </r>
    <r>
      <rPr>
        <sz val="11"/>
        <color theme="1"/>
        <rFont val="Arial Narrow"/>
        <family val="2"/>
        <charset val="238"/>
      </rPr>
      <t xml:space="preserve">
</t>
    </r>
    <r>
      <rPr>
        <b/>
        <sz val="11"/>
        <color theme="1"/>
        <rFont val="Arial Narrow"/>
        <family val="2"/>
        <charset val="238"/>
      </rPr>
      <t xml:space="preserve">Odbiór 1 zwłok </t>
    </r>
    <r>
      <rPr>
        <sz val="11"/>
        <color theme="1"/>
        <rFont val="Arial Narrow"/>
        <family val="2"/>
        <charset val="238"/>
      </rPr>
      <t xml:space="preserve">
Wymagane 3 mycia rąk czyli 3x6 ml=18 ml
2 os = 18mlx2=36 ml
-------------------------------------------------------------------
</t>
    </r>
    <r>
      <rPr>
        <b/>
        <sz val="11"/>
        <color theme="1"/>
        <rFont val="Arial Narrow"/>
        <family val="2"/>
        <charset val="238"/>
      </rPr>
      <t xml:space="preserve">Obsługa 1 sekcji zwłok </t>
    </r>
    <r>
      <rPr>
        <sz val="11"/>
        <color theme="1"/>
        <rFont val="Arial Narrow"/>
        <family val="2"/>
        <charset val="238"/>
      </rPr>
      <t xml:space="preserve">
Wymagane 1 mycia rąk czyli 6 ml
2 os = 6 ml x 2 os =12 ml</t>
    </r>
  </si>
  <si>
    <r>
      <rPr>
        <i/>
        <sz val="11"/>
        <color theme="1"/>
        <rFont val="Arial Narrow"/>
        <family val="2"/>
        <charset val="238"/>
      </rPr>
      <t>Do jednorazowego użycia przez 1 os należy zużyć - 4 listki</t>
    </r>
    <r>
      <rPr>
        <sz val="11"/>
        <color theme="1"/>
        <rFont val="Arial Narrow"/>
        <family val="2"/>
        <charset val="238"/>
      </rPr>
      <t xml:space="preserve">
</t>
    </r>
    <r>
      <rPr>
        <b/>
        <sz val="11"/>
        <color theme="1"/>
        <rFont val="Arial Narrow"/>
        <family val="2"/>
        <charset val="238"/>
      </rPr>
      <t xml:space="preserve">Odbiór 1 zwłok </t>
    </r>
    <r>
      <rPr>
        <sz val="11"/>
        <color theme="1"/>
        <rFont val="Arial Narrow"/>
        <family val="2"/>
        <charset val="238"/>
      </rPr>
      <t xml:space="preserve">
Wymagane 3 użycia = 4 listki x3 =12 listków
2 os = 24 listki
-------------------------------------------------------------
</t>
    </r>
    <r>
      <rPr>
        <b/>
        <sz val="11"/>
        <color theme="1"/>
        <rFont val="Arial Narrow"/>
        <family val="2"/>
        <charset val="238"/>
      </rPr>
      <t xml:space="preserve">Obsługa 1 sekcji zwłok </t>
    </r>
    <r>
      <rPr>
        <sz val="11"/>
        <color theme="1"/>
        <rFont val="Arial Narrow"/>
        <family val="2"/>
        <charset val="238"/>
      </rPr>
      <t xml:space="preserve">
Wymagane 1 użycie = 4 listki
2 os = 4 x 2= 8 listków
</t>
    </r>
  </si>
  <si>
    <r>
      <rPr>
        <i/>
        <sz val="11"/>
        <color theme="1"/>
        <rFont val="Arial Narrow"/>
        <family val="2"/>
        <charset val="238"/>
      </rPr>
      <t>Do 1 czynności przez 1 os należy zużyć-1 parę czyli 2 szt</t>
    </r>
    <r>
      <rPr>
        <sz val="11"/>
        <color theme="1"/>
        <rFont val="Arial Narrow"/>
        <family val="2"/>
        <charset val="238"/>
      </rPr>
      <t xml:space="preserve">
</t>
    </r>
    <r>
      <rPr>
        <b/>
        <sz val="11"/>
        <color theme="1"/>
        <rFont val="Arial Narrow"/>
        <family val="2"/>
        <charset val="238"/>
      </rPr>
      <t xml:space="preserve">Odbior 1 zwłok </t>
    </r>
    <r>
      <rPr>
        <sz val="11"/>
        <color theme="1"/>
        <rFont val="Arial Narrow"/>
        <family val="2"/>
        <charset val="238"/>
      </rPr>
      <t xml:space="preserve">
wymagane dla 1 os. 2 pary czyli 4 szt
 2 os = 8 szt
</t>
    </r>
    <r>
      <rPr>
        <b/>
        <sz val="11"/>
        <color theme="1"/>
        <rFont val="Arial Narrow"/>
        <family val="2"/>
        <charset val="238"/>
      </rPr>
      <t xml:space="preserve">Obsługa 1 sekcji zwłok </t>
    </r>
    <r>
      <rPr>
        <sz val="11"/>
        <color theme="1"/>
        <rFont val="Arial Narrow"/>
        <family val="2"/>
        <charset val="238"/>
      </rPr>
      <t xml:space="preserve">
wymagane dla 1 os. 4 pary czyli 8 szt
 2 os = 16 szt
</t>
    </r>
  </si>
  <si>
    <r>
      <rPr>
        <i/>
        <sz val="11"/>
        <color theme="1"/>
        <rFont val="Arial Narrow"/>
        <family val="2"/>
        <charset val="238"/>
      </rPr>
      <t>Do 1 dezynfekcji rąk przez 1 os należy zużyć - 6 ml środka dezynfekującego</t>
    </r>
    <r>
      <rPr>
        <sz val="11"/>
        <color theme="1"/>
        <rFont val="Arial Narrow"/>
        <family val="2"/>
        <charset val="238"/>
      </rPr>
      <t xml:space="preserve">
</t>
    </r>
    <r>
      <rPr>
        <b/>
        <sz val="11"/>
        <color theme="1"/>
        <rFont val="Arial Narrow"/>
        <family val="2"/>
        <charset val="238"/>
      </rPr>
      <t xml:space="preserve">Odbiór 1 zwłok </t>
    </r>
    <r>
      <rPr>
        <sz val="11"/>
        <color theme="1"/>
        <rFont val="Arial Narrow"/>
        <family val="2"/>
        <charset val="238"/>
      </rPr>
      <t xml:space="preserve">
Wymagane 2 dezynfekcje rąk czyli 2x6 ml=12 ml
2 os = 12mlx2=24 ml
-------------------------------------------------------------
</t>
    </r>
    <r>
      <rPr>
        <b/>
        <sz val="11"/>
        <color theme="1"/>
        <rFont val="Arial Narrow"/>
        <family val="2"/>
        <charset val="238"/>
      </rPr>
      <t xml:space="preserve">Obsługa 1 sekcji zwłok </t>
    </r>
    <r>
      <rPr>
        <sz val="11"/>
        <color theme="1"/>
        <rFont val="Arial Narrow"/>
        <family val="2"/>
        <charset val="238"/>
      </rPr>
      <t xml:space="preserve">
Wymagane 4 dezynfekcje rąk czyli 4x6 ml=24 ml
2 os = 24 ml x 2 os = 48 ml</t>
    </r>
  </si>
  <si>
    <r>
      <rPr>
        <i/>
        <sz val="11"/>
        <color theme="1"/>
        <rFont val="Arial Narrow"/>
        <family val="2"/>
        <charset val="238"/>
      </rPr>
      <t>Do 1 czynności przez 1 os należy zużyć-1szt</t>
    </r>
    <r>
      <rPr>
        <sz val="11"/>
        <color theme="1"/>
        <rFont val="Arial Narrow"/>
        <family val="2"/>
        <charset val="238"/>
      </rPr>
      <t xml:space="preserve">
</t>
    </r>
    <r>
      <rPr>
        <b/>
        <sz val="11"/>
        <color theme="1"/>
        <rFont val="Arial Narrow"/>
        <family val="2"/>
        <charset val="238"/>
      </rPr>
      <t xml:space="preserve">Odbior 1 zwłok </t>
    </r>
    <r>
      <rPr>
        <sz val="11"/>
        <color theme="1"/>
        <rFont val="Arial Narrow"/>
        <family val="2"/>
        <charset val="238"/>
      </rPr>
      <t xml:space="preserve">
wymagane dla 1 os. 2 szt
 2 os = 4 szt
</t>
    </r>
    <r>
      <rPr>
        <b/>
        <sz val="11"/>
        <color theme="1"/>
        <rFont val="Arial Narrow"/>
        <family val="2"/>
        <charset val="238"/>
      </rPr>
      <t xml:space="preserve">Obsługa 1 sekcji zwłok </t>
    </r>
    <r>
      <rPr>
        <sz val="11"/>
        <color theme="1"/>
        <rFont val="Arial Narrow"/>
        <family val="2"/>
        <charset val="238"/>
      </rPr>
      <t xml:space="preserve">
wymagane dla 1 os. 2 szt
 2 os = 4 szt
</t>
    </r>
  </si>
  <si>
    <r>
      <rPr>
        <i/>
        <sz val="11"/>
        <color theme="1"/>
        <rFont val="Arial Narrow"/>
        <family val="2"/>
        <charset val="238"/>
      </rPr>
      <t>Do 1 procesu dezynfekcji należy zużyć:</t>
    </r>
    <r>
      <rPr>
        <sz val="11"/>
        <color theme="1"/>
        <rFont val="Arial Narrow"/>
        <family val="2"/>
        <charset val="238"/>
      </rPr>
      <t xml:space="preserve">
w przypadku wózka 10 ml środka dezynfekującego (roztworu roboczego), 
w przypadku samochodu 10 ml środka dezynfekującego (roztworu roboczego)
</t>
    </r>
    <r>
      <rPr>
        <b/>
        <sz val="11"/>
        <color theme="1"/>
        <rFont val="Arial Narrow"/>
        <family val="2"/>
        <charset val="238"/>
      </rPr>
      <t xml:space="preserve">Odbior 1 zwłok </t>
    </r>
    <r>
      <rPr>
        <sz val="11"/>
        <color theme="1"/>
        <rFont val="Arial Narrow"/>
        <family val="2"/>
        <charset val="238"/>
      </rPr>
      <t xml:space="preserve">
wymagane 1 proces dezynfekcji dla wózka + 1 proces dla samochodu
tj 10 ml + 10 ml = 20 ml
</t>
    </r>
    <r>
      <rPr>
        <b/>
        <sz val="11"/>
        <color theme="1"/>
        <rFont val="Arial Narrow"/>
        <family val="2"/>
        <charset val="238"/>
      </rPr>
      <t xml:space="preserve">Obsługa 1 sekcji zwłok </t>
    </r>
    <r>
      <rPr>
        <sz val="11"/>
        <color theme="1"/>
        <rFont val="Arial Narrow"/>
        <family val="2"/>
        <charset val="238"/>
      </rPr>
      <t xml:space="preserve">
wymagane 1 proces dezynfekcji dla wózka + 1 proces dla samochodu
tj 10 ml + 10 ml = 20 ml</t>
    </r>
  </si>
  <si>
    <t>14,5 L</t>
  </si>
  <si>
    <t>10,5  L</t>
  </si>
  <si>
    <t>3500 szt 
(35 op po 100 szt)</t>
  </si>
  <si>
    <t>1680 szt</t>
  </si>
  <si>
    <t>8,5 L</t>
  </si>
  <si>
    <t>(1700 szt) 
17 op po 100 szt</t>
  </si>
  <si>
    <t>Wartość brutto (szt/op zbiorczego - jednostki przelicznkowej - (np. 1 op 100 szt - 10,00 zł/op)</t>
  </si>
  <si>
    <t>9750 listków 
(65 op po 150 listków)</t>
  </si>
  <si>
    <t>lp</t>
  </si>
  <si>
    <r>
      <rPr>
        <i/>
        <sz val="11"/>
        <color theme="1"/>
        <rFont val="Arial Narrow"/>
        <family val="2"/>
        <charset val="238"/>
      </rPr>
      <t xml:space="preserve">Do 1 procesu dezynfekcji  1 fartucha należy zużyć 10 ml środka dezynfekującego (roztworu roboczego), </t>
    </r>
    <r>
      <rPr>
        <sz val="11"/>
        <color theme="1"/>
        <rFont val="Arial Narrow"/>
        <family val="2"/>
        <charset val="238"/>
      </rPr>
      <t xml:space="preserve">
</t>
    </r>
    <r>
      <rPr>
        <b/>
        <sz val="11"/>
        <color theme="1"/>
        <rFont val="Arial Narrow"/>
        <family val="2"/>
        <charset val="238"/>
      </rPr>
      <t xml:space="preserve">Odbior 1 zwłok </t>
    </r>
    <r>
      <rPr>
        <sz val="11"/>
        <color theme="1"/>
        <rFont val="Arial Narrow"/>
        <family val="2"/>
        <charset val="238"/>
      </rPr>
      <t xml:space="preserve">
wymagane 2 procesy dezynfekcji 
tj 2 x 10 ml = 20 ml
</t>
    </r>
    <r>
      <rPr>
        <b/>
        <sz val="11"/>
        <color theme="1"/>
        <rFont val="Arial Narrow"/>
        <family val="2"/>
        <charset val="238"/>
      </rPr>
      <t xml:space="preserve">Obsługa 1 sekcji zwłok </t>
    </r>
    <r>
      <rPr>
        <sz val="11"/>
        <color theme="1"/>
        <rFont val="Arial Narrow"/>
        <family val="2"/>
        <charset val="238"/>
      </rPr>
      <t xml:space="preserve">
wymagane 2 procesy dezynfekcji 
tj 2 x 10 ml = 20 ml</t>
    </r>
  </si>
  <si>
    <r>
      <rPr>
        <i/>
        <sz val="11"/>
        <color theme="1"/>
        <rFont val="Arial Narrow"/>
        <family val="2"/>
        <charset val="238"/>
      </rPr>
      <t xml:space="preserve">Do 1 procesu dezynfekcji 1 fartucha należy zużyć 4 szt chusteczek dezynfekcyjnych </t>
    </r>
    <r>
      <rPr>
        <sz val="11"/>
        <color theme="1"/>
        <rFont val="Arial Narrow"/>
        <family val="2"/>
        <charset val="238"/>
      </rPr>
      <t xml:space="preserve">
Odbior 1 zwłok 
wymagane 2 procesy dezynfekcji 
tj 2 x 2 szt = 4 szt
Obsługa 1 sekcji zwłok 
wymagane 2 procesy dezynfekcji 
tj 2 x 2 szt = 4 szt</t>
    </r>
  </si>
  <si>
    <t>W przypadku korzystania przez Wykonawcę z fartucha wielokrotnego użytku, podlegającego dezynfekcji wycena tej pozycji jest obowiązkowa. Zamawiający ustala, że dopuszcza do dezynfekcji produkty z grupy środków o pełnym spektrum biobójczym, tj. działaniu bakteriobójczym, wirusobójczym i grzybobójczym. Środki te mogą występować w formie płynu (koncentratu, rozcieńczanego zgodnie z zaleceniami producenta) lub w postaci chusteczek dezynfekcyjnych z tej samej grupy preparatów biobójczych.
Dla potwierdzenia skuteczności zastosowanego preparatu, Zamawiający zastrzega sobie prawo do wezwania Wykonawcy do przedłożenia karty charakterystyki środka dezynfekcyjnego.</t>
  </si>
  <si>
    <t>7 km</t>
  </si>
  <si>
    <t>Wykonawca wskazuje ponoszone koszty nie wyszczególnione w tabeli</t>
  </si>
  <si>
    <t>Nazwa Wykonawca:</t>
  </si>
  <si>
    <t>ZNAK SPRAWY: DEZ/Z/341/PU-39/2025</t>
  </si>
  <si>
    <t>…………………………………………………………………….</t>
  </si>
  <si>
    <t>data i podpis Wykonawcy</t>
  </si>
  <si>
    <t>Łączna ilość przyjęta do szacunku / wyceny*1</t>
  </si>
  <si>
    <t>UWAGA: Wydruk sformatowany do rozmiaru A3</t>
  </si>
  <si>
    <t>Załącznik nr 1 A</t>
  </si>
  <si>
    <r>
      <rPr>
        <i/>
        <sz val="11"/>
        <color theme="1"/>
        <rFont val="Arial Narrow"/>
        <family val="2"/>
        <charset val="238"/>
      </rPr>
      <t xml:space="preserve">Do 1 transportu </t>
    </r>
    <r>
      <rPr>
        <sz val="11"/>
        <color theme="1"/>
        <rFont val="Arial Narrow"/>
        <family val="2"/>
        <charset val="238"/>
      </rPr>
      <t xml:space="preserve">
</t>
    </r>
    <r>
      <rPr>
        <b/>
        <sz val="11"/>
        <color theme="1"/>
        <rFont val="Arial Narrow"/>
        <family val="2"/>
        <charset val="238"/>
      </rPr>
      <t>Odbioru 1 zwłok ze Szpitala</t>
    </r>
    <r>
      <rPr>
        <sz val="11"/>
        <color theme="1"/>
        <rFont val="Arial Narrow"/>
        <family val="2"/>
        <charset val="238"/>
      </rPr>
      <t xml:space="preserve">
przyjęto 7 km (3,5 km x 2)
</t>
    </r>
    <r>
      <rPr>
        <b/>
        <sz val="11"/>
        <color theme="1"/>
        <rFont val="Arial Narrow"/>
        <family val="2"/>
        <charset val="238"/>
      </rPr>
      <t>Na sekcje zwłok</t>
    </r>
    <r>
      <rPr>
        <sz val="11"/>
        <color theme="1"/>
        <rFont val="Arial Narrow"/>
        <family val="2"/>
        <charset val="238"/>
      </rPr>
      <t xml:space="preserve"> 
przyjęto 120 km (2 x 60 km)</t>
    </r>
  </si>
  <si>
    <t>wartości należy zaokrąglić do 2 miejsc po przecinku</t>
  </si>
  <si>
    <t xml:space="preserve">Należy wskazać ilość km w obie strony (Zakład Pogrzebowy /Szpital i Szpital /Zakład Pogrzebowy). Do wyceny przyjęto 7 km oraz cenę brutto za 1 km zgodną z ROZPORZĄDZENIEM MINISTRA INFRASTRUKTURY 
z dnia 22 grudnia 2022 r. zmieniające rozporządzenie w sprawie warunków ustalania oraz sposobu dokonywania zwrotu kosztów używania do celów służbowych samochodów osobowych, motocykli i motorowerów niebędących własnością pracodawcy (Dz.U.2023.5)
</t>
  </si>
  <si>
    <r>
      <rPr>
        <b/>
        <u/>
        <sz val="11"/>
        <color theme="1"/>
        <rFont val="Arial Narrow"/>
        <family val="2"/>
        <charset val="238"/>
      </rPr>
      <t>Uwagi dotyczące formularza wyceny:</t>
    </r>
    <r>
      <rPr>
        <b/>
        <sz val="11"/>
        <color theme="1"/>
        <rFont val="Arial Narrow"/>
        <family val="2"/>
        <charset val="238"/>
      </rPr>
      <t xml:space="preserve">
W celu zapewnienia przejrzystości i porównywalności ofert, Zamawiający dokonał zaokrąglenia ilości wskazanych do wyceny.
Jeżeli oferowane opakowanie różni się od wskazanego przez Zamawiającego, należy odpowiednio przeliczyć cenę, pozostawiając niezmienioną liczbę sztuk wskazaną w formularzu wyceny.
Zamawiający nie dopuszcza zmniejszenia ilości preparatu przewidzianego do przeprowadzenia procedury dezynfekcyjnej (dotyczy to m.in. mydła, preparatu do dezynfekcji rąk, preparatu do dezynfekcji powierzchni oraz chusteczek). Podane ilości są ilościami minimalnymi.
Niedopuszczalne jest modyfikowanie formularza poprzez zmniejszenie wskazanych ilości.
Wszelkie zmiany dotyczące ilości, które nie zostaną dopuszczone przez Zamawiającego w formie odpowiedzi na pytania, będą skutkowały odrzuceniem oferty.</t>
    </r>
  </si>
  <si>
    <t>Wartość brutto</t>
  </si>
  <si>
    <t>Łącznie brutto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</si>
</sst>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6">
    <font>
      <sz val="11"/>
      <color theme="1"/>
      <name val="Calibri"/>
      <family val="2"/>
      <charset val="238"/>
      <scheme val="minor"/>
    </font>
    <font>
      <sz val="11"/>
      <color theme="1"/>
      <name val="Arial Narrow"/>
      <family val="2"/>
      <charset val="238"/>
    </font>
    <font>
      <b/>
      <sz val="11"/>
      <color theme="1"/>
      <name val="Arial Narrow"/>
      <family val="2"/>
      <charset val="238"/>
    </font>
    <font>
      <b/>
      <sz val="12"/>
      <color theme="1"/>
      <name val="Arial Narrow"/>
      <family val="2"/>
      <charset val="238"/>
    </font>
    <font>
      <u/>
      <sz val="11"/>
      <color theme="1"/>
      <name val="Arial Narrow"/>
      <family val="2"/>
      <charset val="238"/>
    </font>
    <font>
      <i/>
      <sz val="11"/>
      <color theme="1"/>
      <name val="Arial Narrow"/>
      <family val="2"/>
      <charset val="238"/>
    </font>
    <font>
      <sz val="12"/>
      <color theme="1"/>
      <name val="Arial Narrow"/>
      <family val="2"/>
      <charset val="238"/>
    </font>
    <font>
      <sz val="11"/>
      <color theme="1"/>
      <name val="Calibri"/>
      <family val="2"/>
      <charset val="238"/>
      <scheme val="minor"/>
    </font>
    <font>
      <sz val="10"/>
      <color theme="1"/>
      <name val="Arial Narrow"/>
      <family val="2"/>
      <charset val="238"/>
    </font>
    <font>
      <sz val="10"/>
      <name val="Arial CE"/>
      <charset val="238"/>
    </font>
    <font>
      <sz val="10"/>
      <name val="Arial"/>
      <family val="2"/>
      <charset val="238"/>
    </font>
    <font>
      <sz val="10"/>
      <name val="Helv"/>
      <charset val="204"/>
    </font>
    <font>
      <sz val="10"/>
      <color theme="1"/>
      <name val="RotisSansSerif"/>
      <family val="2"/>
      <charset val="238"/>
    </font>
    <font>
      <sz val="10"/>
      <color indexed="8"/>
      <name val="RotisSansSerif"/>
      <family val="2"/>
      <charset val="238"/>
    </font>
    <font>
      <b/>
      <sz val="11"/>
      <color rgb="FFFF0000"/>
      <name val="Arial Narrow"/>
      <family val="2"/>
      <charset val="238"/>
    </font>
    <font>
      <b/>
      <u/>
      <sz val="11"/>
      <color theme="1"/>
      <name val="Arial Narrow"/>
      <family val="2"/>
      <charset val="238"/>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9" fillId="0" borderId="0"/>
    <xf numFmtId="0" fontId="10" fillId="0" borderId="0"/>
    <xf numFmtId="0" fontId="11" fillId="0" borderId="0"/>
    <xf numFmtId="0" fontId="12" fillId="0" borderId="0"/>
    <xf numFmtId="44" fontId="10" fillId="0" borderId="0" applyFont="0" applyFill="0" applyBorder="0" applyAlignment="0" applyProtection="0"/>
    <xf numFmtId="0" fontId="10" fillId="0" borderId="0"/>
    <xf numFmtId="44" fontId="7" fillId="0" borderId="0" applyFont="0" applyFill="0" applyBorder="0" applyAlignment="0" applyProtection="0"/>
    <xf numFmtId="44" fontId="13" fillId="0" borderId="0" applyFont="0" applyFill="0" applyBorder="0" applyAlignment="0" applyProtection="0"/>
    <xf numFmtId="9" fontId="13" fillId="0" borderId="0" applyFont="0" applyFill="0" applyBorder="0" applyAlignment="0" applyProtection="0"/>
  </cellStyleXfs>
  <cellXfs count="49">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xf>
    <xf numFmtId="49" fontId="1" fillId="0" borderId="1" xfId="0" applyNumberFormat="1" applyFont="1" applyBorder="1" applyAlignment="1">
      <alignment horizontal="center" vertical="center" wrapText="1"/>
    </xf>
    <xf numFmtId="49" fontId="1" fillId="0" borderId="0" xfId="0" applyNumberFormat="1" applyFont="1" applyAlignment="1">
      <alignment horizontal="center" vertical="center"/>
    </xf>
    <xf numFmtId="4" fontId="2" fillId="0" borderId="1" xfId="0" applyNumberFormat="1" applyFont="1" applyBorder="1" applyAlignment="1">
      <alignment horizontal="center" vertical="center" wrapText="1"/>
    </xf>
    <xf numFmtId="4" fontId="1" fillId="2" borderId="1" xfId="0" applyNumberFormat="1" applyFont="1" applyFill="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1" xfId="0" applyFont="1" applyBorder="1" applyAlignment="1">
      <alignment horizontal="center" vertical="center"/>
    </xf>
    <xf numFmtId="4" fontId="1" fillId="3" borderId="0" xfId="0" applyNumberFormat="1" applyFont="1" applyFill="1" applyAlignment="1">
      <alignment horizontal="center" vertical="center"/>
    </xf>
    <xf numFmtId="0" fontId="1" fillId="3" borderId="0" xfId="0" applyFont="1" applyFill="1" applyAlignment="1">
      <alignment horizontal="center" vertical="center"/>
    </xf>
    <xf numFmtId="0" fontId="1" fillId="0" borderId="1" xfId="0" applyFont="1" applyBorder="1" applyAlignment="1">
      <alignment horizontal="left" vertical="center" wrapText="1"/>
    </xf>
    <xf numFmtId="0" fontId="6" fillId="0" borderId="1" xfId="0" applyFont="1" applyBorder="1" applyAlignment="1">
      <alignment horizontal="center" vertical="center"/>
    </xf>
    <xf numFmtId="4"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1" fontId="2" fillId="0" borderId="1" xfId="0" applyNumberFormat="1" applyFont="1" applyBorder="1" applyAlignment="1">
      <alignment horizontal="center" vertical="center"/>
    </xf>
    <xf numFmtId="0" fontId="2"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0" fillId="0" borderId="0" xfId="0"/>
    <xf numFmtId="0" fontId="8" fillId="0" borderId="0" xfId="0" applyFont="1"/>
    <xf numFmtId="0" fontId="1" fillId="0" borderId="0" xfId="0" applyFont="1" applyAlignment="1">
      <alignment horizontal="center"/>
    </xf>
    <xf numFmtId="0" fontId="2" fillId="0" borderId="0" xfId="0" applyFont="1" applyAlignment="1">
      <alignment horizontal="left" vertical="center" wrapText="1"/>
    </xf>
    <xf numFmtId="0" fontId="3" fillId="3"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1"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1" fontId="2" fillId="0" borderId="1" xfId="0" applyNumberFormat="1" applyFont="1" applyBorder="1" applyAlignment="1">
      <alignment horizontal="center" vertical="center"/>
    </xf>
    <xf numFmtId="0" fontId="14" fillId="0" borderId="0" xfId="0" applyFont="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8" fillId="0" borderId="0" xfId="0" applyFont="1" applyAlignment="1">
      <alignment horizontal="left"/>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4" fontId="2" fillId="0" borderId="5"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4" fontId="6" fillId="0" borderId="5" xfId="0" applyNumberFormat="1" applyFont="1" applyBorder="1" applyAlignment="1">
      <alignment horizontal="center" vertical="center"/>
    </xf>
    <xf numFmtId="4" fontId="6" fillId="0" borderId="4" xfId="0" applyNumberFormat="1" applyFont="1" applyBorder="1" applyAlignment="1">
      <alignment horizontal="center" vertical="center"/>
    </xf>
    <xf numFmtId="4" fontId="6" fillId="0" borderId="6" xfId="0" applyNumberFormat="1" applyFont="1" applyBorder="1" applyAlignment="1">
      <alignment horizontal="center" vertical="center"/>
    </xf>
  </cellXfs>
  <cellStyles count="10">
    <cellStyle name="Normal_Sheet1" xfId="1"/>
    <cellStyle name="Normalny" xfId="0" builtinId="0"/>
    <cellStyle name="Normalny 2" xfId="2"/>
    <cellStyle name="Normalny 3" xfId="6"/>
    <cellStyle name="Normalny 8" xfId="4"/>
    <cellStyle name="Procentowy 2" xfId="9"/>
    <cellStyle name="Styl 1" xfId="3"/>
    <cellStyle name="Walutowy 2" xfId="5"/>
    <cellStyle name="Walutowy 2 2" xfId="8"/>
    <cellStyle name="Walutowy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tabSelected="1" zoomScale="90" zoomScaleNormal="90" workbookViewId="0">
      <selection activeCell="L6" sqref="L6:L7"/>
    </sheetView>
  </sheetViews>
  <sheetFormatPr defaultRowHeight="16.5"/>
  <cols>
    <col min="1" max="1" width="9.140625" style="8"/>
    <col min="2" max="2" width="22.7109375" style="2" customWidth="1"/>
    <col min="3" max="5" width="11.7109375" style="12" customWidth="1"/>
    <col min="6" max="6" width="13.5703125" style="12" customWidth="1"/>
    <col min="7" max="7" width="15.42578125" style="2" customWidth="1"/>
    <col min="8" max="8" width="13.28515625" style="9" customWidth="1"/>
    <col min="9" max="9" width="8.42578125" style="9" customWidth="1"/>
    <col min="10" max="10" width="14.85546875" style="9" customWidth="1"/>
    <col min="11" max="11" width="16.140625" style="9" customWidth="1"/>
    <col min="12" max="12" width="40.42578125" style="7" customWidth="1"/>
    <col min="13" max="13" width="45.42578125" style="2" customWidth="1"/>
    <col min="14" max="14" width="9.85546875" style="9" bestFit="1" customWidth="1"/>
    <col min="15" max="16384" width="9.140625" style="2"/>
  </cols>
  <sheetData>
    <row r="1" spans="1:15" ht="24.75" customHeight="1">
      <c r="A1" s="31" t="s">
        <v>78</v>
      </c>
      <c r="B1" s="31"/>
      <c r="C1" s="31"/>
      <c r="D1" s="31"/>
      <c r="E1" s="31"/>
      <c r="F1" s="31"/>
      <c r="G1" s="31"/>
      <c r="H1" s="31"/>
      <c r="I1" s="31"/>
      <c r="J1" s="31"/>
      <c r="K1" s="31"/>
      <c r="L1" s="31"/>
      <c r="M1" s="31"/>
    </row>
    <row r="2" spans="1:15">
      <c r="A2" s="34" t="s">
        <v>74</v>
      </c>
      <c r="B2" s="34"/>
      <c r="C2" s="34"/>
      <c r="D2" s="34"/>
      <c r="E2" s="34"/>
      <c r="F2" s="34"/>
      <c r="G2" s="34"/>
      <c r="H2" s="34"/>
      <c r="I2" s="34"/>
      <c r="J2" s="34"/>
      <c r="K2" s="34"/>
      <c r="L2" s="34"/>
      <c r="M2" s="34"/>
    </row>
    <row r="3" spans="1:15" ht="17.25" thickBot="1">
      <c r="A3" s="21"/>
      <c r="B3" s="21"/>
      <c r="C3" s="21"/>
      <c r="D3" s="21"/>
      <c r="E3" s="21"/>
      <c r="F3" s="21"/>
      <c r="G3" s="21"/>
      <c r="H3" s="21"/>
      <c r="I3" s="21"/>
      <c r="J3" s="20"/>
      <c r="M3" s="2" t="s">
        <v>79</v>
      </c>
    </row>
    <row r="4" spans="1:15" ht="49.5" customHeight="1" thickBot="1">
      <c r="A4" s="32" t="s">
        <v>73</v>
      </c>
      <c r="B4" s="33"/>
      <c r="C4" s="35"/>
      <c r="D4" s="36"/>
      <c r="E4" s="36"/>
      <c r="F4" s="36"/>
      <c r="G4" s="36"/>
      <c r="H4" s="36"/>
      <c r="I4" s="36"/>
      <c r="J4" s="36"/>
      <c r="K4" s="36"/>
      <c r="L4" s="36"/>
      <c r="M4" s="37"/>
    </row>
    <row r="5" spans="1:15" ht="48" customHeight="1">
      <c r="A5" s="25" t="s">
        <v>4</v>
      </c>
      <c r="B5" s="25"/>
      <c r="C5" s="26"/>
      <c r="D5" s="26"/>
      <c r="E5" s="26"/>
      <c r="F5" s="26"/>
      <c r="G5" s="26"/>
      <c r="H5" s="26"/>
      <c r="I5" s="26"/>
      <c r="J5" s="26"/>
      <c r="K5" s="26"/>
      <c r="L5" s="26"/>
      <c r="M5" s="26"/>
    </row>
    <row r="6" spans="1:15" s="12" customFormat="1" ht="48" customHeight="1">
      <c r="A6" s="30" t="s">
        <v>67</v>
      </c>
      <c r="B6" s="25" t="s">
        <v>49</v>
      </c>
      <c r="C6" s="24" t="s">
        <v>24</v>
      </c>
      <c r="D6" s="24"/>
      <c r="E6" s="24" t="s">
        <v>48</v>
      </c>
      <c r="F6" s="24"/>
      <c r="G6" s="28" t="s">
        <v>77</v>
      </c>
      <c r="H6" s="24" t="s">
        <v>81</v>
      </c>
      <c r="I6" s="24"/>
      <c r="J6" s="24"/>
      <c r="K6" s="24"/>
      <c r="L6" s="28" t="s">
        <v>3</v>
      </c>
      <c r="M6" s="28" t="s">
        <v>37</v>
      </c>
      <c r="N6" s="11"/>
    </row>
    <row r="7" spans="1:15" ht="132">
      <c r="A7" s="30"/>
      <c r="B7" s="25"/>
      <c r="C7" s="18" t="s">
        <v>45</v>
      </c>
      <c r="D7" s="18" t="s">
        <v>11</v>
      </c>
      <c r="E7" s="18" t="s">
        <v>46</v>
      </c>
      <c r="F7" s="18" t="s">
        <v>47</v>
      </c>
      <c r="G7" s="29"/>
      <c r="H7" s="5" t="s">
        <v>65</v>
      </c>
      <c r="I7" s="43" t="s">
        <v>84</v>
      </c>
      <c r="J7" s="44"/>
      <c r="K7" s="45"/>
      <c r="L7" s="29"/>
      <c r="M7" s="29"/>
    </row>
    <row r="8" spans="1:15" s="4" customFormat="1" ht="132">
      <c r="A8" s="17">
        <v>1</v>
      </c>
      <c r="B8" s="3" t="s">
        <v>7</v>
      </c>
      <c r="C8" s="19" t="s">
        <v>9</v>
      </c>
      <c r="D8" s="19" t="s">
        <v>12</v>
      </c>
      <c r="E8" s="19" t="s">
        <v>27</v>
      </c>
      <c r="F8" s="19" t="s">
        <v>28</v>
      </c>
      <c r="G8" s="14" t="s">
        <v>59</v>
      </c>
      <c r="H8" s="15"/>
      <c r="I8" s="46"/>
      <c r="J8" s="47"/>
      <c r="K8" s="48"/>
      <c r="L8" s="1" t="s">
        <v>38</v>
      </c>
      <c r="M8" s="3" t="s">
        <v>53</v>
      </c>
      <c r="N8" s="9"/>
    </row>
    <row r="9" spans="1:15" s="4" customFormat="1" ht="165">
      <c r="A9" s="17">
        <v>2</v>
      </c>
      <c r="B9" s="1" t="s">
        <v>0</v>
      </c>
      <c r="C9" s="19" t="s">
        <v>10</v>
      </c>
      <c r="D9" s="19" t="s">
        <v>13</v>
      </c>
      <c r="E9" s="19" t="s">
        <v>29</v>
      </c>
      <c r="F9" s="19" t="s">
        <v>30</v>
      </c>
      <c r="G9" s="16" t="s">
        <v>66</v>
      </c>
      <c r="H9" s="15"/>
      <c r="I9" s="46"/>
      <c r="J9" s="47"/>
      <c r="K9" s="48"/>
      <c r="L9" s="3" t="s">
        <v>39</v>
      </c>
      <c r="M9" s="1" t="s">
        <v>54</v>
      </c>
      <c r="N9" s="9"/>
    </row>
    <row r="10" spans="1:15" s="4" customFormat="1" ht="162.75" customHeight="1">
      <c r="A10" s="17">
        <v>3</v>
      </c>
      <c r="B10" s="3" t="s">
        <v>8</v>
      </c>
      <c r="C10" s="19" t="s">
        <v>14</v>
      </c>
      <c r="D10" s="19" t="s">
        <v>15</v>
      </c>
      <c r="E10" s="19" t="s">
        <v>31</v>
      </c>
      <c r="F10" s="19" t="s">
        <v>32</v>
      </c>
      <c r="G10" s="14" t="s">
        <v>60</v>
      </c>
      <c r="H10" s="15"/>
      <c r="I10" s="46"/>
      <c r="J10" s="47"/>
      <c r="K10" s="48"/>
      <c r="L10" s="1" t="s">
        <v>40</v>
      </c>
      <c r="M10" s="3" t="s">
        <v>56</v>
      </c>
      <c r="N10" s="9"/>
    </row>
    <row r="11" spans="1:15" ht="140.25" customHeight="1">
      <c r="A11" s="17">
        <v>4</v>
      </c>
      <c r="B11" s="1" t="s">
        <v>5</v>
      </c>
      <c r="C11" s="19" t="s">
        <v>16</v>
      </c>
      <c r="D11" s="19" t="s">
        <v>17</v>
      </c>
      <c r="E11" s="19" t="s">
        <v>33</v>
      </c>
      <c r="F11" s="19" t="s">
        <v>34</v>
      </c>
      <c r="G11" s="16" t="s">
        <v>61</v>
      </c>
      <c r="H11" s="15"/>
      <c r="I11" s="46"/>
      <c r="J11" s="47"/>
      <c r="K11" s="48"/>
      <c r="L11" s="1" t="s">
        <v>6</v>
      </c>
      <c r="M11" s="1" t="s">
        <v>55</v>
      </c>
    </row>
    <row r="12" spans="1:15" ht="141.75" customHeight="1">
      <c r="A12" s="17">
        <v>5</v>
      </c>
      <c r="B12" s="1" t="s">
        <v>18</v>
      </c>
      <c r="C12" s="19" t="s">
        <v>35</v>
      </c>
      <c r="D12" s="19" t="s">
        <v>26</v>
      </c>
      <c r="E12" s="19" t="s">
        <v>35</v>
      </c>
      <c r="F12" s="19" t="s">
        <v>36</v>
      </c>
      <c r="G12" s="14" t="s">
        <v>62</v>
      </c>
      <c r="H12" s="15"/>
      <c r="I12" s="46"/>
      <c r="J12" s="47"/>
      <c r="K12" s="48"/>
      <c r="L12" s="27" t="s">
        <v>41</v>
      </c>
      <c r="M12" s="1" t="s">
        <v>57</v>
      </c>
      <c r="O12" s="4"/>
    </row>
    <row r="13" spans="1:15" ht="54" customHeight="1">
      <c r="A13" s="17">
        <v>6</v>
      </c>
      <c r="B13" s="1" t="s">
        <v>19</v>
      </c>
      <c r="C13" s="19">
        <v>0</v>
      </c>
      <c r="D13" s="19">
        <v>0</v>
      </c>
      <c r="E13" s="19"/>
      <c r="F13" s="19"/>
      <c r="G13" s="14">
        <v>0</v>
      </c>
      <c r="H13" s="15"/>
      <c r="I13" s="46"/>
      <c r="J13" s="47"/>
      <c r="K13" s="48"/>
      <c r="L13" s="27"/>
      <c r="M13" s="1"/>
    </row>
    <row r="14" spans="1:15" ht="160.5" customHeight="1">
      <c r="A14" s="17">
        <v>7</v>
      </c>
      <c r="B14" s="27" t="s">
        <v>20</v>
      </c>
      <c r="C14" s="19" t="s">
        <v>22</v>
      </c>
      <c r="D14" s="19" t="s">
        <v>23</v>
      </c>
      <c r="E14" s="19" t="s">
        <v>22</v>
      </c>
      <c r="F14" s="19" t="s">
        <v>43</v>
      </c>
      <c r="G14" s="14" t="s">
        <v>63</v>
      </c>
      <c r="H14" s="15"/>
      <c r="I14" s="46"/>
      <c r="J14" s="47"/>
      <c r="K14" s="48"/>
      <c r="L14" s="27" t="s">
        <v>70</v>
      </c>
      <c r="M14" s="1" t="s">
        <v>68</v>
      </c>
    </row>
    <row r="15" spans="1:15" ht="150" customHeight="1">
      <c r="A15" s="17">
        <v>8</v>
      </c>
      <c r="B15" s="27"/>
      <c r="C15" s="19" t="s">
        <v>25</v>
      </c>
      <c r="D15" s="19" t="s">
        <v>26</v>
      </c>
      <c r="E15" s="19" t="s">
        <v>25</v>
      </c>
      <c r="F15" s="19" t="s">
        <v>50</v>
      </c>
      <c r="G15" s="16" t="s">
        <v>64</v>
      </c>
      <c r="H15" s="15"/>
      <c r="I15" s="46"/>
      <c r="J15" s="47"/>
      <c r="K15" s="48"/>
      <c r="L15" s="27"/>
      <c r="M15" s="1" t="s">
        <v>69</v>
      </c>
    </row>
    <row r="16" spans="1:15" ht="236.25" customHeight="1">
      <c r="A16" s="17">
        <v>9</v>
      </c>
      <c r="B16" s="1" t="s">
        <v>21</v>
      </c>
      <c r="C16" s="19" t="s">
        <v>22</v>
      </c>
      <c r="D16" s="19" t="s">
        <v>23</v>
      </c>
      <c r="E16" s="19" t="s">
        <v>22</v>
      </c>
      <c r="F16" s="19" t="s">
        <v>43</v>
      </c>
      <c r="G16" s="14" t="s">
        <v>63</v>
      </c>
      <c r="H16" s="15"/>
      <c r="I16" s="46"/>
      <c r="J16" s="47"/>
      <c r="K16" s="48"/>
      <c r="L16" s="1" t="s">
        <v>42</v>
      </c>
      <c r="M16" s="13" t="s">
        <v>58</v>
      </c>
    </row>
    <row r="17" spans="1:13" ht="36.75" customHeight="1">
      <c r="A17" s="17">
        <v>10</v>
      </c>
      <c r="B17" s="1" t="s">
        <v>1</v>
      </c>
      <c r="C17" s="19">
        <v>0</v>
      </c>
      <c r="D17" s="19">
        <v>400</v>
      </c>
      <c r="E17" s="19">
        <v>0</v>
      </c>
      <c r="F17" s="19">
        <v>0</v>
      </c>
      <c r="G17" s="14">
        <v>400</v>
      </c>
      <c r="H17" s="15"/>
      <c r="I17" s="46"/>
      <c r="J17" s="47"/>
      <c r="K17" s="48"/>
      <c r="L17" s="1" t="s">
        <v>2</v>
      </c>
      <c r="M17" s="10"/>
    </row>
    <row r="18" spans="1:13" ht="33">
      <c r="A18" s="17">
        <v>11</v>
      </c>
      <c r="B18" s="1" t="s">
        <v>44</v>
      </c>
      <c r="C18" s="19"/>
      <c r="D18" s="19"/>
      <c r="E18" s="19"/>
      <c r="F18" s="19"/>
      <c r="G18" s="14"/>
      <c r="H18" s="15"/>
      <c r="I18" s="46"/>
      <c r="J18" s="47"/>
      <c r="K18" s="48"/>
      <c r="L18" s="1" t="s">
        <v>72</v>
      </c>
      <c r="M18" s="10"/>
    </row>
    <row r="19" spans="1:13" ht="202.5" customHeight="1">
      <c r="A19" s="17">
        <v>12</v>
      </c>
      <c r="B19" s="1" t="s">
        <v>52</v>
      </c>
      <c r="C19" s="19" t="s">
        <v>71</v>
      </c>
      <c r="D19" s="19">
        <f>7*400</f>
        <v>2800</v>
      </c>
      <c r="E19" s="19" t="s">
        <v>51</v>
      </c>
      <c r="F19" s="19">
        <f>120*20</f>
        <v>2400</v>
      </c>
      <c r="G19" s="14">
        <f>D19+F19</f>
        <v>5200</v>
      </c>
      <c r="H19" s="15"/>
      <c r="I19" s="46"/>
      <c r="J19" s="47"/>
      <c r="K19" s="48"/>
      <c r="L19" s="1" t="s">
        <v>82</v>
      </c>
      <c r="M19" s="1" t="s">
        <v>80</v>
      </c>
    </row>
    <row r="20" spans="1:13" ht="36.75" customHeight="1">
      <c r="A20" s="40" t="s">
        <v>85</v>
      </c>
      <c r="B20" s="41"/>
      <c r="C20" s="41"/>
      <c r="D20" s="41"/>
      <c r="E20" s="41"/>
      <c r="F20" s="41"/>
      <c r="G20" s="41"/>
      <c r="H20" s="41"/>
      <c r="I20" s="41"/>
      <c r="J20" s="42"/>
      <c r="K20" s="6"/>
      <c r="L20" s="38"/>
      <c r="M20" s="39"/>
    </row>
    <row r="22" spans="1:13" ht="122.25" customHeight="1">
      <c r="A22" s="23" t="s">
        <v>83</v>
      </c>
      <c r="B22" s="23"/>
      <c r="C22" s="23"/>
      <c r="D22" s="23"/>
      <c r="E22" s="23"/>
      <c r="F22" s="23"/>
      <c r="G22" s="23"/>
      <c r="H22" s="23"/>
      <c r="I22" s="23"/>
      <c r="J22" s="23"/>
      <c r="K22" s="23"/>
      <c r="L22" s="23"/>
      <c r="M22" s="23"/>
    </row>
    <row r="23" spans="1:13" ht="45" customHeight="1">
      <c r="M23" s="22" t="s">
        <v>75</v>
      </c>
    </row>
    <row r="24" spans="1:13">
      <c r="M24" s="2" t="s">
        <v>76</v>
      </c>
    </row>
  </sheetData>
  <mergeCells count="32">
    <mergeCell ref="A1:M1"/>
    <mergeCell ref="A4:B4"/>
    <mergeCell ref="A2:M2"/>
    <mergeCell ref="C4:M4"/>
    <mergeCell ref="L20:M20"/>
    <mergeCell ref="A20:J20"/>
    <mergeCell ref="I7:K7"/>
    <mergeCell ref="I8:K8"/>
    <mergeCell ref="I9:K9"/>
    <mergeCell ref="I10:K10"/>
    <mergeCell ref="I11:K11"/>
    <mergeCell ref="I12:K12"/>
    <mergeCell ref="I13:K13"/>
    <mergeCell ref="I14:K14"/>
    <mergeCell ref="I15:K15"/>
    <mergeCell ref="I16:K16"/>
    <mergeCell ref="A22:M22"/>
    <mergeCell ref="C6:D6"/>
    <mergeCell ref="E6:F6"/>
    <mergeCell ref="H6:K6"/>
    <mergeCell ref="A5:M5"/>
    <mergeCell ref="L12:L13"/>
    <mergeCell ref="B14:B15"/>
    <mergeCell ref="L14:L15"/>
    <mergeCell ref="L6:L7"/>
    <mergeCell ref="M6:M7"/>
    <mergeCell ref="B6:B7"/>
    <mergeCell ref="A6:A7"/>
    <mergeCell ref="G6:G7"/>
    <mergeCell ref="I17:K17"/>
    <mergeCell ref="I18:K18"/>
    <mergeCell ref="I19:K19"/>
  </mergeCells>
  <pageMargins left="0.7" right="0.7" top="0.75" bottom="0.75" header="0.3" footer="0.3"/>
  <pageSetup paperSize="8" scale="8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Załącznik 1A</vt:lpstr>
      <vt:lpstr>'Załącznik 1A'!Obszar_wydruku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Wilk</dc:creator>
  <cp:lastModifiedBy>Joanna Wilk</cp:lastModifiedBy>
  <cp:lastPrinted>2025-09-09T10:47:42Z</cp:lastPrinted>
  <dcterms:created xsi:type="dcterms:W3CDTF">2024-06-10T11:19:03Z</dcterms:created>
  <dcterms:modified xsi:type="dcterms:W3CDTF">2025-09-12T11:20:35Z</dcterms:modified>
</cp:coreProperties>
</file>